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3250" windowHeight="13170"/>
  </bookViews>
  <sheets>
    <sheet name="1-й 2-й и 3-й года" sheetId="2" r:id="rId1"/>
  </sheets>
  <definedNames>
    <definedName name="_xlnm._FilterDatabase" localSheetId="0" hidden="1">'1-й 2-й и 3-й года'!$B$11:$F$73</definedName>
    <definedName name="_xlnm.Print_Titles" localSheetId="0">'1-й 2-й и 3-й года'!$11:$12</definedName>
  </definedNames>
  <calcPr calcId="125725"/>
</workbook>
</file>

<file path=xl/calcChain.xml><?xml version="1.0" encoding="utf-8"?>
<calcChain xmlns="http://schemas.openxmlformats.org/spreadsheetml/2006/main">
  <c r="I65" i="2"/>
  <c r="H65"/>
  <c r="I68" l="1"/>
  <c r="I67" s="1"/>
  <c r="I66" s="1"/>
  <c r="I55" s="1"/>
  <c r="H68"/>
  <c r="H67" s="1"/>
  <c r="H66" s="1"/>
  <c r="I71"/>
  <c r="I70" s="1"/>
  <c r="H71"/>
  <c r="H70" s="1"/>
  <c r="I72"/>
  <c r="H72"/>
  <c r="G63"/>
  <c r="G62" s="1"/>
  <c r="G61" s="1"/>
  <c r="G59"/>
  <c r="G58" s="1"/>
  <c r="G57" s="1"/>
  <c r="G28"/>
  <c r="I37"/>
  <c r="I36" s="1"/>
  <c r="I35" s="1"/>
  <c r="I22" s="1"/>
  <c r="H37"/>
  <c r="H36" s="1"/>
  <c r="H35" s="1"/>
  <c r="H22" s="1"/>
  <c r="G26"/>
  <c r="G25" s="1"/>
  <c r="G24" s="1"/>
  <c r="G23" s="1"/>
  <c r="G22" s="1"/>
  <c r="G48"/>
  <c r="G47" s="1"/>
  <c r="G46" s="1"/>
  <c r="G45" s="1"/>
  <c r="G44" s="1"/>
  <c r="H55" l="1"/>
  <c r="G56"/>
  <c r="G55" s="1"/>
  <c r="I21"/>
  <c r="I13" s="1"/>
  <c r="H21"/>
  <c r="H13" s="1"/>
  <c r="G21" l="1"/>
  <c r="G13" s="1"/>
</calcChain>
</file>

<file path=xl/sharedStrings.xml><?xml version="1.0" encoding="utf-8"?>
<sst xmlns="http://schemas.openxmlformats.org/spreadsheetml/2006/main" count="331" uniqueCount="60">
  <si>
    <t>Рз</t>
  </si>
  <si>
    <t>ПР</t>
  </si>
  <si>
    <t>ЦСР</t>
  </si>
  <si>
    <t>ВР</t>
  </si>
  <si>
    <t>Сумма</t>
  </si>
  <si>
    <t>01</t>
  </si>
  <si>
    <t>00</t>
  </si>
  <si>
    <t>ОБЩЕГОСУДАРСТВЕННЫЕ ВОПРОСЫ</t>
  </si>
  <si>
    <t>03</t>
  </si>
  <si>
    <t>Непрограммное направление расходов</t>
  </si>
  <si>
    <t>99.0.00.00000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</si>
  <si>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</si>
  <si>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</si>
  <si>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</si>
  <si>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</si>
  <si>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Мероприятия в установленной сфере деятельности</t>
  </si>
  <si>
    <t>99.0.00.04000</t>
  </si>
  <si>
    <t>02</t>
  </si>
  <si>
    <t>11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</si>
  <si>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</si>
  <si>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</si>
  <si>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</si>
  <si>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Финансовое обеспечение деятельности бюджетных и автономных учреждений</t>
  </si>
  <si>
    <t>Субсидии бюджетным учреждениям</t>
  </si>
  <si>
    <t>610</t>
  </si>
  <si>
    <t>917</t>
  </si>
  <si>
    <t>Управление физической культуры и спорта администрации городского округа Тольятти</t>
  </si>
  <si>
    <t>ФИЗИЧЕСКАЯ КУЛЬТУРА И СПОРТ</t>
  </si>
  <si>
    <t>Физическая культура</t>
  </si>
  <si>
    <t>Муниципальная программа «Развитие физической культуры и спорта в городском округе Тольятти на 2022-2026 годы»</t>
  </si>
  <si>
    <t>02.0.00.00000</t>
  </si>
  <si>
    <t>02.0.00.02000</t>
  </si>
  <si>
    <t>Учреждения, осуществляющие деятельность в области физической культуры и спорта</t>
  </si>
  <si>
    <t>02.0.00.02360</t>
  </si>
  <si>
    <t>02.0.00.04000</t>
  </si>
  <si>
    <t>Мероприятия в области физической культуры и спорта</t>
  </si>
  <si>
    <t>02.0.00.04360</t>
  </si>
  <si>
    <t>Мероприятия на обеспечение деятельности органов местного самоуправления в области физической культуры и спорта</t>
  </si>
  <si>
    <t>02.0.00.04600</t>
  </si>
  <si>
    <t>Массовый спорт</t>
  </si>
  <si>
    <t>Спорт высших достижений</t>
  </si>
  <si>
    <t>Организация деятельности по спортивной подготовке</t>
  </si>
  <si>
    <t>02.0.00.02290</t>
  </si>
  <si>
    <t>Мероприятия в сфере организации деятельности по спортивной подготовке</t>
  </si>
  <si>
    <t>02.0.00.04290</t>
  </si>
  <si>
    <t>99.0.00.02000</t>
  </si>
  <si>
    <t>99.0.00.02360</t>
  </si>
  <si>
    <t>99.0.00.04600</t>
  </si>
  <si>
    <t>99.0.00.04360</t>
  </si>
  <si>
    <t>99.0.00.02290</t>
  </si>
  <si>
    <t>99.0.00.04290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</si>
  <si>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</si>
  <si>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</si>
  <si>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>Обеспечение проведения выборов и референдумов</t>
  </si>
  <si>
    <t>Мероприятия в сфере проведения выборов</t>
  </si>
  <si>
    <t>99.0.00.04590</t>
  </si>
  <si>
    <t xml:space="preserve">Проект бюджета на 2026 год </t>
  </si>
  <si>
    <t xml:space="preserve">Проект бюджета на 2027 год </t>
  </si>
  <si>
    <t xml:space="preserve">Проект бюджета на 2028 год </t>
  </si>
  <si>
    <t>Информация о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в ведомственной структуре расходов бюджета городского округа Тольятти на  2026 год и плановый период 2027-2028 годов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</si>
</sst>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1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20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right" vertical="center" wrapText="1"/>
    </xf>
    <xf numFmtId="3" fontId="4" fillId="0" borderId="4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0" xfId="0"/>
    <xf numFmtId="0" fontId="9" fillId="2" borderId="4" xfId="0" applyFont="1" applyFill="1" applyBorder="1" applyAlignment="1">
      <alignment horizontal="left" wrapText="1"/>
    </xf>
    <xf numFmtId="0" fontId="9" fillId="2" borderId="4" xfId="0" applyFont="1" applyFill="1" applyBorder="1" applyAlignment="1">
      <alignment horizontal="center"/>
    </xf>
    <xf numFmtId="3" fontId="10" fillId="3" borderId="4" xfId="0" applyNumberFormat="1" applyFont="1" applyFill="1" applyBorder="1" applyAlignment="1">
      <alignment horizontal="center"/>
    </xf>
    <xf numFmtId="3" fontId="7" fillId="3" borderId="4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center"/>
    </xf>
    <xf numFmtId="3" fontId="9" fillId="3" borderId="4" xfId="0" applyNumberFormat="1" applyFont="1" applyFill="1" applyBorder="1" applyAlignment="1">
      <alignment horizontal="center"/>
    </xf>
    <xf numFmtId="3" fontId="11" fillId="3" borderId="4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73"/>
  <sheetViews>
    <sheetView showGridLines="0" showZeros="0" tabSelected="1" view="pageBreakPreview" zoomScaleSheetLayoutView="100" workbookViewId="0">
      <selection activeCell="H12" sqref="H12"/>
    </sheetView>
  </sheetViews>
  <sheetFormatPr defaultRowHeight="10.15" customHeight="1"/>
  <cols>
    <col min="1" max="1" width="54.85546875" customWidth="1"/>
    <col min="2" max="2" width="6.85546875" customWidth="1"/>
    <col min="3" max="4" width="5.7109375" customWidth="1"/>
    <col min="5" max="5" width="16.28515625" customWidth="1"/>
    <col min="6" max="6" width="6.28515625" customWidth="1"/>
    <col min="7" max="8" width="17.7109375" customWidth="1"/>
    <col min="9" max="9" width="15.28515625" customWidth="1"/>
  </cols>
  <sheetData>
    <row r="1" spans="1:9" ht="8.4499999999999993" customHeight="1">
      <c r="A1" s="1"/>
      <c r="B1" s="1"/>
      <c r="C1" s="1"/>
      <c r="D1" s="1"/>
      <c r="E1" s="1"/>
      <c r="F1" s="1"/>
      <c r="G1" s="9"/>
      <c r="H1" s="9"/>
      <c r="I1" s="9"/>
    </row>
    <row r="2" spans="1:9" ht="1.1499999999999999" hidden="1" customHeight="1">
      <c r="A2" s="1"/>
      <c r="B2" s="1"/>
      <c r="C2" s="1"/>
      <c r="D2" s="1"/>
      <c r="E2" s="1"/>
      <c r="F2" s="1"/>
      <c r="G2" s="9"/>
      <c r="H2" s="9"/>
      <c r="I2" s="9"/>
    </row>
    <row r="3" spans="1:9" ht="16.5" hidden="1">
      <c r="A3" s="1"/>
      <c r="B3" s="1"/>
      <c r="C3" s="1"/>
      <c r="D3" s="1"/>
      <c r="E3" s="1"/>
      <c r="F3" s="1"/>
      <c r="G3" s="9"/>
      <c r="H3" s="9"/>
      <c r="I3" s="9"/>
    </row>
    <row r="4" spans="1:9" ht="5.45" customHeight="1">
      <c r="A4" s="1"/>
      <c r="B4" s="1"/>
      <c r="C4" s="1"/>
      <c r="D4" s="1"/>
      <c r="E4" s="1"/>
      <c r="F4" s="1"/>
      <c r="G4" s="9"/>
      <c r="H4" s="9"/>
      <c r="I4" s="9"/>
    </row>
    <row r="5" spans="1:9" ht="16.5">
      <c r="A5" s="1"/>
      <c r="B5" s="1"/>
      <c r="C5" s="1"/>
      <c r="D5" s="1"/>
      <c r="E5" s="1"/>
      <c r="F5" s="1"/>
      <c r="G5" s="9"/>
      <c r="H5" s="9"/>
      <c r="I5" s="9"/>
    </row>
    <row r="6" spans="1:9" ht="16.5">
      <c r="A6" s="1"/>
      <c r="B6" s="1"/>
      <c r="C6" s="1"/>
      <c r="D6" s="1"/>
      <c r="E6" s="1"/>
      <c r="F6" s="1"/>
      <c r="G6" s="9"/>
      <c r="H6" s="9"/>
      <c r="I6" s="9"/>
    </row>
    <row r="7" spans="1:9" ht="16.5">
      <c r="A7" s="1"/>
      <c r="B7" s="1"/>
      <c r="C7" s="1"/>
      <c r="D7" s="1"/>
      <c r="E7" s="1"/>
      <c r="F7" s="1"/>
      <c r="G7" s="9"/>
      <c r="H7" s="9"/>
      <c r="I7" s="9"/>
    </row>
    <row r="8" spans="1:9" ht="16.5" hidden="1">
      <c r="A8" s="1"/>
      <c r="B8" s="1"/>
      <c r="C8" s="1"/>
      <c r="D8" s="1"/>
      <c r="E8" s="1"/>
      <c r="F8" s="1"/>
      <c r="G8" s="9"/>
      <c r="H8" s="9"/>
      <c r="I8" s="9"/>
    </row>
    <row r="9" spans="1:9" ht="160.5" customHeight="1">
      <c r="A9" s="24" t="s">
        <v>59</v>
      </c>
      <c r="B9" s="24"/>
      <c r="C9" s="24"/>
      <c r="D9" s="24"/>
      <c r="E9" s="24"/>
      <c r="F9" s="24"/>
      <c r="G9" s="25"/>
      <c r="H9" s="25"/>
      <c r="I9" s="25"/>
    </row>
    <row r="10" spans="1:9" ht="18.75">
      <c r="A10" s="2"/>
      <c r="B10" s="2"/>
      <c r="C10" s="2"/>
      <c r="D10" s="2"/>
      <c r="E10" s="2"/>
      <c r="F10" s="2"/>
      <c r="G10" s="10"/>
      <c r="H10" s="10"/>
      <c r="I10" s="10"/>
    </row>
    <row r="11" spans="1:9" ht="27.6" customHeight="1">
      <c r="A11" s="28" t="s">
        <v>51</v>
      </c>
      <c r="B11" s="26" t="s">
        <v>52</v>
      </c>
      <c r="C11" s="26" t="s">
        <v>0</v>
      </c>
      <c r="D11" s="26" t="s">
        <v>1</v>
      </c>
      <c r="E11" s="26" t="s">
        <v>2</v>
      </c>
      <c r="F11" s="26" t="s">
        <v>3</v>
      </c>
      <c r="G11" s="30" t="s">
        <v>4</v>
      </c>
      <c r="H11" s="31"/>
      <c r="I11" s="31"/>
    </row>
    <row r="12" spans="1:9" ht="91.15" customHeight="1">
      <c r="A12" s="29"/>
      <c r="B12" s="27"/>
      <c r="C12" s="27"/>
      <c r="D12" s="27"/>
      <c r="E12" s="27"/>
      <c r="F12" s="27"/>
      <c r="G12" s="14" t="s">
        <v>56</v>
      </c>
      <c r="H12" s="14" t="s">
        <v>57</v>
      </c>
      <c r="I12" s="14" t="s">
        <v>58</v>
      </c>
    </row>
    <row r="13" spans="1:9" ht="60.75">
      <c r="A13" s="3" t="s">
        <v>26</v>
      </c>
      <c r="B13" s="4" t="s">
        <v>25</v>
      </c>
      <c r="C13" s="4"/>
      <c r="D13" s="4"/>
      <c r="E13" s="4"/>
      <c r="F13" s="4"/>
      <c r="G13" s="11">
        <f>G14+G21+G44</f>
        <v>1266522</v>
      </c>
      <c r="H13" s="11">
        <f t="shared" ref="H13:I13" si="0">H14+H21+H44</f>
        <v>1175917</v>
      </c>
      <c r="I13" s="11">
        <f t="shared" si="0"/>
        <v>1154858</v>
      </c>
    </row>
    <row r="14" spans="1:9" s="15" customFormat="1" ht="37.5">
      <c r="A14" s="16" t="s">
        <v>7</v>
      </c>
      <c r="B14" s="17" t="s">
        <v>25</v>
      </c>
      <c r="C14" s="17" t="s">
        <v>5</v>
      </c>
      <c r="D14" s="17" t="s">
        <v>6</v>
      </c>
      <c r="E14" s="17"/>
      <c r="F14" s="17"/>
      <c r="G14" s="18">
        <v>16</v>
      </c>
      <c r="H14" s="11"/>
      <c r="I14" s="11"/>
    </row>
    <row r="15" spans="1:9" s="15" customFormat="1" ht="37.5">
      <c r="A15" s="16" t="s">
        <v>53</v>
      </c>
      <c r="B15" s="17" t="s">
        <v>25</v>
      </c>
      <c r="C15" s="17" t="s">
        <v>5</v>
      </c>
      <c r="D15" s="17" t="s">
        <v>21</v>
      </c>
      <c r="E15" s="17"/>
      <c r="F15" s="17"/>
      <c r="G15" s="18">
        <v>16</v>
      </c>
      <c r="H15" s="11"/>
      <c r="I15" s="11"/>
    </row>
    <row r="16" spans="1:9" s="15" customFormat="1" ht="20.25">
      <c r="A16" s="20" t="s">
        <v>9</v>
      </c>
      <c r="B16" s="21" t="s">
        <v>25</v>
      </c>
      <c r="C16" s="21" t="s">
        <v>5</v>
      </c>
      <c r="D16" s="21" t="s">
        <v>21</v>
      </c>
      <c r="E16" s="21" t="s">
        <v>10</v>
      </c>
      <c r="F16" s="21"/>
      <c r="G16" s="19">
        <v>16</v>
      </c>
      <c r="H16" s="11"/>
      <c r="I16" s="11"/>
    </row>
    <row r="17" spans="1:9" s="15" customFormat="1" ht="20.25">
      <c r="A17" s="20" t="s">
        <v>15</v>
      </c>
      <c r="B17" s="21" t="s">
        <v>25</v>
      </c>
      <c r="C17" s="21" t="s">
        <v>5</v>
      </c>
      <c r="D17" s="21" t="s">
        <v>21</v>
      </c>
      <c r="E17" s="21" t="s">
        <v>16</v>
      </c>
      <c r="F17" s="21"/>
      <c r="G17" s="19">
        <v>16</v>
      </c>
      <c r="H17" s="11"/>
      <c r="I17" s="11"/>
    </row>
    <row r="18" spans="1:9" s="15" customFormat="1" ht="20.25">
      <c r="A18" s="20" t="s">
        <v>54</v>
      </c>
      <c r="B18" s="21" t="s">
        <v>25</v>
      </c>
      <c r="C18" s="21" t="s">
        <v>5</v>
      </c>
      <c r="D18" s="21" t="s">
        <v>21</v>
      </c>
      <c r="E18" s="21" t="s">
        <v>55</v>
      </c>
      <c r="F18" s="21"/>
      <c r="G18" s="19">
        <v>16</v>
      </c>
      <c r="H18" s="11"/>
      <c r="I18" s="11"/>
    </row>
    <row r="19" spans="1:9" s="15" customFormat="1" ht="36.75" customHeight="1">
      <c r="A19" s="20" t="s">
        <v>19</v>
      </c>
      <c r="B19" s="21" t="s">
        <v>25</v>
      </c>
      <c r="C19" s="21" t="s">
        <v>5</v>
      </c>
      <c r="D19" s="21" t="s">
        <v>21</v>
      </c>
      <c r="E19" s="21" t="s">
        <v>55</v>
      </c>
      <c r="F19" s="21" t="s">
        <v>20</v>
      </c>
      <c r="G19" s="19">
        <v>16</v>
      </c>
      <c r="H19" s="11"/>
      <c r="I19" s="11"/>
    </row>
    <row r="20" spans="1:9" s="15" customFormat="1" ht="20.25">
      <c r="A20" s="20" t="s">
        <v>23</v>
      </c>
      <c r="B20" s="21" t="s">
        <v>25</v>
      </c>
      <c r="C20" s="21" t="s">
        <v>5</v>
      </c>
      <c r="D20" s="21" t="s">
        <v>21</v>
      </c>
      <c r="E20" s="21" t="s">
        <v>55</v>
      </c>
      <c r="F20" s="21" t="s">
        <v>24</v>
      </c>
      <c r="G20" s="19">
        <v>16</v>
      </c>
      <c r="H20" s="11"/>
      <c r="I20" s="11"/>
    </row>
    <row r="21" spans="1:9" ht="18.75">
      <c r="A21" s="5" t="s">
        <v>27</v>
      </c>
      <c r="B21" s="6" t="s">
        <v>25</v>
      </c>
      <c r="C21" s="6" t="s">
        <v>18</v>
      </c>
      <c r="D21" s="6" t="s">
        <v>6</v>
      </c>
      <c r="E21" s="6"/>
      <c r="F21" s="6"/>
      <c r="G21" s="12">
        <f>G22+G55</f>
        <v>1257307</v>
      </c>
      <c r="H21" s="12">
        <f>H22+H55</f>
        <v>1166718</v>
      </c>
      <c r="I21" s="12">
        <f t="shared" ref="I21" si="1">I22+I55</f>
        <v>1145659</v>
      </c>
    </row>
    <row r="22" spans="1:9" ht="18.75">
      <c r="A22" s="5" t="s">
        <v>28</v>
      </c>
      <c r="B22" s="6" t="s">
        <v>25</v>
      </c>
      <c r="C22" s="6" t="s">
        <v>18</v>
      </c>
      <c r="D22" s="6" t="s">
        <v>5</v>
      </c>
      <c r="E22" s="6"/>
      <c r="F22" s="6"/>
      <c r="G22" s="12">
        <f>G23+G28</f>
        <v>40522</v>
      </c>
      <c r="H22" s="12">
        <f>H35</f>
        <v>39851</v>
      </c>
      <c r="I22" s="12">
        <f>I35</f>
        <v>39851</v>
      </c>
    </row>
    <row r="23" spans="1:9" ht="49.5">
      <c r="A23" s="7" t="s">
        <v>29</v>
      </c>
      <c r="B23" s="8" t="s">
        <v>25</v>
      </c>
      <c r="C23" s="8" t="s">
        <v>18</v>
      </c>
      <c r="D23" s="8" t="s">
        <v>5</v>
      </c>
      <c r="E23" s="8" t="s">
        <v>30</v>
      </c>
      <c r="F23" s="8"/>
      <c r="G23" s="13">
        <f>G24</f>
        <v>39745</v>
      </c>
      <c r="H23" s="13"/>
      <c r="I23" s="13"/>
    </row>
    <row r="24" spans="1:9" ht="33">
      <c r="A24" s="7" t="s">
        <v>22</v>
      </c>
      <c r="B24" s="8" t="s">
        <v>25</v>
      </c>
      <c r="C24" s="8" t="s">
        <v>18</v>
      </c>
      <c r="D24" s="8" t="s">
        <v>5</v>
      </c>
      <c r="E24" s="8" t="s">
        <v>31</v>
      </c>
      <c r="F24" s="8"/>
      <c r="G24" s="13">
        <f>G25</f>
        <v>39745</v>
      </c>
      <c r="H24" s="13"/>
      <c r="I24" s="13"/>
    </row>
    <row r="25" spans="1:9" ht="33">
      <c r="A25" s="7" t="s">
        <v>32</v>
      </c>
      <c r="B25" s="8" t="s">
        <v>25</v>
      </c>
      <c r="C25" s="8" t="s">
        <v>18</v>
      </c>
      <c r="D25" s="8" t="s">
        <v>5</v>
      </c>
      <c r="E25" s="8" t="s">
        <v>33</v>
      </c>
      <c r="F25" s="8"/>
      <c r="G25" s="13">
        <f>G26</f>
        <v>39745</v>
      </c>
      <c r="H25" s="13"/>
      <c r="I25" s="13"/>
    </row>
    <row r="26" spans="1:9" ht="33.75" customHeight="1">
      <c r="A26" s="7" t="s">
        <v>19</v>
      </c>
      <c r="B26" s="8" t="s">
        <v>25</v>
      </c>
      <c r="C26" s="8" t="s">
        <v>18</v>
      </c>
      <c r="D26" s="8" t="s">
        <v>5</v>
      </c>
      <c r="E26" s="8" t="s">
        <v>33</v>
      </c>
      <c r="F26" s="8" t="s">
        <v>20</v>
      </c>
      <c r="G26" s="13">
        <f>G27</f>
        <v>39745</v>
      </c>
      <c r="H26" s="13"/>
      <c r="I26" s="13"/>
    </row>
    <row r="27" spans="1:9" ht="16.5">
      <c r="A27" s="7" t="s">
        <v>23</v>
      </c>
      <c r="B27" s="8" t="s">
        <v>25</v>
      </c>
      <c r="C27" s="8" t="s">
        <v>18</v>
      </c>
      <c r="D27" s="8" t="s">
        <v>5</v>
      </c>
      <c r="E27" s="8" t="s">
        <v>33</v>
      </c>
      <c r="F27" s="8" t="s">
        <v>24</v>
      </c>
      <c r="G27" s="13">
        <v>39745</v>
      </c>
      <c r="H27" s="13"/>
      <c r="I27" s="13"/>
    </row>
    <row r="28" spans="1:9" ht="16.5">
      <c r="A28" s="7" t="s">
        <v>15</v>
      </c>
      <c r="B28" s="8" t="s">
        <v>25</v>
      </c>
      <c r="C28" s="8" t="s">
        <v>18</v>
      </c>
      <c r="D28" s="8" t="s">
        <v>5</v>
      </c>
      <c r="E28" s="8" t="s">
        <v>34</v>
      </c>
      <c r="F28" s="8"/>
      <c r="G28" s="13">
        <f>G29+G32</f>
        <v>777</v>
      </c>
      <c r="H28" s="13"/>
      <c r="I28" s="13"/>
    </row>
    <row r="29" spans="1:9" ht="33">
      <c r="A29" s="7" t="s">
        <v>35</v>
      </c>
      <c r="B29" s="8" t="s">
        <v>25</v>
      </c>
      <c r="C29" s="8" t="s">
        <v>18</v>
      </c>
      <c r="D29" s="8" t="s">
        <v>5</v>
      </c>
      <c r="E29" s="21" t="s">
        <v>36</v>
      </c>
      <c r="F29" s="8"/>
      <c r="G29" s="32">
        <v>671</v>
      </c>
      <c r="H29" s="13"/>
      <c r="I29" s="13"/>
    </row>
    <row r="30" spans="1:9" ht="38.25" customHeight="1">
      <c r="A30" s="7" t="s">
        <v>19</v>
      </c>
      <c r="B30" s="8" t="s">
        <v>25</v>
      </c>
      <c r="C30" s="8" t="s">
        <v>18</v>
      </c>
      <c r="D30" s="8" t="s">
        <v>5</v>
      </c>
      <c r="E30" s="8" t="s">
        <v>36</v>
      </c>
      <c r="F30" s="8" t="s">
        <v>20</v>
      </c>
      <c r="G30" s="13">
        <v>671</v>
      </c>
      <c r="H30" s="13"/>
      <c r="I30" s="13"/>
    </row>
    <row r="31" spans="1:9" ht="16.5">
      <c r="A31" s="7" t="s">
        <v>23</v>
      </c>
      <c r="B31" s="8" t="s">
        <v>25</v>
      </c>
      <c r="C31" s="8" t="s">
        <v>18</v>
      </c>
      <c r="D31" s="8" t="s">
        <v>5</v>
      </c>
      <c r="E31" s="8" t="s">
        <v>36</v>
      </c>
      <c r="F31" s="8" t="s">
        <v>24</v>
      </c>
      <c r="G31" s="13">
        <v>671</v>
      </c>
      <c r="H31" s="13"/>
      <c r="I31" s="13"/>
    </row>
    <row r="32" spans="1:9" ht="49.5">
      <c r="A32" s="7" t="s">
        <v>37</v>
      </c>
      <c r="B32" s="8" t="s">
        <v>25</v>
      </c>
      <c r="C32" s="8" t="s">
        <v>18</v>
      </c>
      <c r="D32" s="8" t="s">
        <v>5</v>
      </c>
      <c r="E32" s="8" t="s">
        <v>38</v>
      </c>
      <c r="F32" s="8"/>
      <c r="G32" s="13">
        <v>106</v>
      </c>
      <c r="H32" s="13"/>
      <c r="I32" s="13"/>
    </row>
    <row r="33" spans="1:9" ht="33">
      <c r="A33" s="7" t="s">
        <v>11</v>
      </c>
      <c r="B33" s="8" t="s">
        <v>25</v>
      </c>
      <c r="C33" s="8" t="s">
        <v>18</v>
      </c>
      <c r="D33" s="8" t="s">
        <v>5</v>
      </c>
      <c r="E33" s="8" t="s">
        <v>38</v>
      </c>
      <c r="F33" s="8" t="s">
        <v>12</v>
      </c>
      <c r="G33" s="13">
        <v>106</v>
      </c>
      <c r="H33" s="13"/>
      <c r="I33" s="13"/>
    </row>
    <row r="34" spans="1:9" ht="49.5">
      <c r="A34" s="7" t="s">
        <v>13</v>
      </c>
      <c r="B34" s="8" t="s">
        <v>25</v>
      </c>
      <c r="C34" s="8" t="s">
        <v>18</v>
      </c>
      <c r="D34" s="8" t="s">
        <v>5</v>
      </c>
      <c r="E34" s="8" t="s">
        <v>38</v>
      </c>
      <c r="F34" s="8" t="s">
        <v>14</v>
      </c>
      <c r="G34" s="13">
        <v>106</v>
      </c>
      <c r="H34" s="13"/>
      <c r="I34" s="13"/>
    </row>
    <row r="35" spans="1:9" ht="16.5">
      <c r="A35" s="7" t="s">
        <v>9</v>
      </c>
      <c r="B35" s="8" t="s">
        <v>25</v>
      </c>
      <c r="C35" s="8" t="s">
        <v>18</v>
      </c>
      <c r="D35" s="8" t="s">
        <v>5</v>
      </c>
      <c r="E35" s="8" t="s">
        <v>10</v>
      </c>
      <c r="F35" s="8"/>
      <c r="G35" s="13"/>
      <c r="H35" s="13">
        <f>H36+H39</f>
        <v>39851</v>
      </c>
      <c r="I35" s="13">
        <f>I36+I39</f>
        <v>39851</v>
      </c>
    </row>
    <row r="36" spans="1:9" ht="33">
      <c r="A36" s="7" t="s">
        <v>22</v>
      </c>
      <c r="B36" s="8" t="s">
        <v>25</v>
      </c>
      <c r="C36" s="8" t="s">
        <v>18</v>
      </c>
      <c r="D36" s="8" t="s">
        <v>5</v>
      </c>
      <c r="E36" s="8" t="s">
        <v>45</v>
      </c>
      <c r="F36" s="8"/>
      <c r="G36" s="13"/>
      <c r="H36" s="13">
        <f>H37</f>
        <v>39745</v>
      </c>
      <c r="I36" s="13">
        <f>I37</f>
        <v>39745</v>
      </c>
    </row>
    <row r="37" spans="1:9" ht="33">
      <c r="A37" s="7" t="s">
        <v>32</v>
      </c>
      <c r="B37" s="8" t="s">
        <v>25</v>
      </c>
      <c r="C37" s="8" t="s">
        <v>18</v>
      </c>
      <c r="D37" s="8" t="s">
        <v>5</v>
      </c>
      <c r="E37" s="8" t="s">
        <v>46</v>
      </c>
      <c r="F37" s="8"/>
      <c r="G37" s="13"/>
      <c r="H37" s="13">
        <f>H38</f>
        <v>39745</v>
      </c>
      <c r="I37" s="13">
        <f>I38</f>
        <v>39745</v>
      </c>
    </row>
    <row r="38" spans="1:9" ht="33.75" customHeight="1">
      <c r="A38" s="7" t="s">
        <v>19</v>
      </c>
      <c r="B38" s="8" t="s">
        <v>25</v>
      </c>
      <c r="C38" s="8" t="s">
        <v>18</v>
      </c>
      <c r="D38" s="8" t="s">
        <v>5</v>
      </c>
      <c r="E38" s="8" t="s">
        <v>46</v>
      </c>
      <c r="F38" s="8" t="s">
        <v>20</v>
      </c>
      <c r="G38" s="13"/>
      <c r="H38" s="13">
        <v>39745</v>
      </c>
      <c r="I38" s="13">
        <v>39745</v>
      </c>
    </row>
    <row r="39" spans="1:9" ht="16.5">
      <c r="A39" s="7" t="s">
        <v>23</v>
      </c>
      <c r="B39" s="8" t="s">
        <v>25</v>
      </c>
      <c r="C39" s="8" t="s">
        <v>18</v>
      </c>
      <c r="D39" s="8" t="s">
        <v>5</v>
      </c>
      <c r="E39" s="8" t="s">
        <v>46</v>
      </c>
      <c r="F39" s="8" t="s">
        <v>24</v>
      </c>
      <c r="G39" s="13"/>
      <c r="H39" s="13">
        <v>106</v>
      </c>
      <c r="I39" s="13">
        <v>106</v>
      </c>
    </row>
    <row r="40" spans="1:9" ht="16.5">
      <c r="A40" s="7" t="s">
        <v>15</v>
      </c>
      <c r="B40" s="8" t="s">
        <v>25</v>
      </c>
      <c r="C40" s="8" t="s">
        <v>18</v>
      </c>
      <c r="D40" s="8" t="s">
        <v>5</v>
      </c>
      <c r="E40" s="8" t="s">
        <v>16</v>
      </c>
      <c r="F40" s="8"/>
      <c r="G40" s="13"/>
      <c r="H40" s="13">
        <v>106</v>
      </c>
      <c r="I40" s="13">
        <v>106</v>
      </c>
    </row>
    <row r="41" spans="1:9" ht="49.5">
      <c r="A41" s="7" t="s">
        <v>37</v>
      </c>
      <c r="B41" s="8" t="s">
        <v>25</v>
      </c>
      <c r="C41" s="8" t="s">
        <v>18</v>
      </c>
      <c r="D41" s="8" t="s">
        <v>5</v>
      </c>
      <c r="E41" s="8" t="s">
        <v>47</v>
      </c>
      <c r="F41" s="8"/>
      <c r="G41" s="13"/>
      <c r="H41" s="13">
        <v>106</v>
      </c>
      <c r="I41" s="13">
        <v>106</v>
      </c>
    </row>
    <row r="42" spans="1:9" ht="33">
      <c r="A42" s="7" t="s">
        <v>11</v>
      </c>
      <c r="B42" s="8" t="s">
        <v>25</v>
      </c>
      <c r="C42" s="8" t="s">
        <v>18</v>
      </c>
      <c r="D42" s="8" t="s">
        <v>5</v>
      </c>
      <c r="E42" s="8" t="s">
        <v>47</v>
      </c>
      <c r="F42" s="8" t="s">
        <v>12</v>
      </c>
      <c r="G42" s="13"/>
      <c r="H42" s="13">
        <v>106</v>
      </c>
      <c r="I42" s="13">
        <v>106</v>
      </c>
    </row>
    <row r="43" spans="1:9" ht="49.5">
      <c r="A43" s="7" t="s">
        <v>13</v>
      </c>
      <c r="B43" s="8" t="s">
        <v>25</v>
      </c>
      <c r="C43" s="8" t="s">
        <v>18</v>
      </c>
      <c r="D43" s="8" t="s">
        <v>5</v>
      </c>
      <c r="E43" s="8" t="s">
        <v>47</v>
      </c>
      <c r="F43" s="8" t="s">
        <v>14</v>
      </c>
      <c r="G43" s="13"/>
      <c r="H43" s="13">
        <v>106</v>
      </c>
      <c r="I43" s="13">
        <v>106</v>
      </c>
    </row>
    <row r="44" spans="1:9" ht="18.75">
      <c r="A44" s="5" t="s">
        <v>39</v>
      </c>
      <c r="B44" s="6" t="s">
        <v>25</v>
      </c>
      <c r="C44" s="6" t="s">
        <v>18</v>
      </c>
      <c r="D44" s="6" t="s">
        <v>17</v>
      </c>
      <c r="E44" s="6"/>
      <c r="F44" s="6"/>
      <c r="G44" s="22">
        <f>G45</f>
        <v>9199</v>
      </c>
      <c r="H44" s="12">
        <v>9199</v>
      </c>
      <c r="I44" s="12">
        <v>9199</v>
      </c>
    </row>
    <row r="45" spans="1:9" ht="50.25">
      <c r="A45" s="7" t="s">
        <v>29</v>
      </c>
      <c r="B45" s="8" t="s">
        <v>25</v>
      </c>
      <c r="C45" s="8" t="s">
        <v>18</v>
      </c>
      <c r="D45" s="8" t="s">
        <v>17</v>
      </c>
      <c r="E45" s="8" t="s">
        <v>30</v>
      </c>
      <c r="F45" s="8"/>
      <c r="G45" s="23">
        <f>G46</f>
        <v>9199</v>
      </c>
      <c r="H45" s="13"/>
      <c r="I45" s="13"/>
    </row>
    <row r="46" spans="1:9" ht="18.75">
      <c r="A46" s="7" t="s">
        <v>15</v>
      </c>
      <c r="B46" s="8" t="s">
        <v>25</v>
      </c>
      <c r="C46" s="8" t="s">
        <v>18</v>
      </c>
      <c r="D46" s="8" t="s">
        <v>17</v>
      </c>
      <c r="E46" s="8" t="s">
        <v>34</v>
      </c>
      <c r="F46" s="8"/>
      <c r="G46" s="23">
        <f>G47</f>
        <v>9199</v>
      </c>
      <c r="H46" s="13"/>
      <c r="I46" s="13"/>
    </row>
    <row r="47" spans="1:9" ht="33.75">
      <c r="A47" s="7" t="s">
        <v>35</v>
      </c>
      <c r="B47" s="8" t="s">
        <v>25</v>
      </c>
      <c r="C47" s="8" t="s">
        <v>18</v>
      </c>
      <c r="D47" s="8" t="s">
        <v>17</v>
      </c>
      <c r="E47" s="8" t="s">
        <v>36</v>
      </c>
      <c r="F47" s="8"/>
      <c r="G47" s="23">
        <f>G48</f>
        <v>9199</v>
      </c>
      <c r="H47" s="13"/>
      <c r="I47" s="13"/>
    </row>
    <row r="48" spans="1:9" ht="37.5" customHeight="1">
      <c r="A48" s="7" t="s">
        <v>19</v>
      </c>
      <c r="B48" s="8" t="s">
        <v>25</v>
      </c>
      <c r="C48" s="8" t="s">
        <v>18</v>
      </c>
      <c r="D48" s="8" t="s">
        <v>17</v>
      </c>
      <c r="E48" s="8" t="s">
        <v>36</v>
      </c>
      <c r="F48" s="8" t="s">
        <v>20</v>
      </c>
      <c r="G48" s="23">
        <f>G49</f>
        <v>9199</v>
      </c>
      <c r="H48" s="13"/>
      <c r="I48" s="13"/>
    </row>
    <row r="49" spans="1:9" ht="18.75">
      <c r="A49" s="7" t="s">
        <v>23</v>
      </c>
      <c r="B49" s="8" t="s">
        <v>25</v>
      </c>
      <c r="C49" s="8" t="s">
        <v>18</v>
      </c>
      <c r="D49" s="8" t="s">
        <v>17</v>
      </c>
      <c r="E49" s="8" t="s">
        <v>36</v>
      </c>
      <c r="F49" s="8" t="s">
        <v>24</v>
      </c>
      <c r="G49" s="23">
        <v>9199</v>
      </c>
      <c r="H49" s="13"/>
      <c r="I49" s="13"/>
    </row>
    <row r="50" spans="1:9" ht="16.5">
      <c r="A50" s="7" t="s">
        <v>9</v>
      </c>
      <c r="B50" s="8" t="s">
        <v>25</v>
      </c>
      <c r="C50" s="8" t="s">
        <v>18</v>
      </c>
      <c r="D50" s="8" t="s">
        <v>17</v>
      </c>
      <c r="E50" s="8" t="s">
        <v>10</v>
      </c>
      <c r="F50" s="8"/>
      <c r="G50" s="13"/>
      <c r="H50" s="13">
        <v>9199</v>
      </c>
      <c r="I50" s="13">
        <v>9199</v>
      </c>
    </row>
    <row r="51" spans="1:9" ht="16.5">
      <c r="A51" s="7" t="s">
        <v>15</v>
      </c>
      <c r="B51" s="8" t="s">
        <v>25</v>
      </c>
      <c r="C51" s="8" t="s">
        <v>18</v>
      </c>
      <c r="D51" s="8" t="s">
        <v>17</v>
      </c>
      <c r="E51" s="8" t="s">
        <v>16</v>
      </c>
      <c r="F51" s="8"/>
      <c r="G51" s="13"/>
      <c r="H51" s="13">
        <v>9199</v>
      </c>
      <c r="I51" s="13">
        <v>9199</v>
      </c>
    </row>
    <row r="52" spans="1:9" ht="33">
      <c r="A52" s="7" t="s">
        <v>35</v>
      </c>
      <c r="B52" s="8" t="s">
        <v>25</v>
      </c>
      <c r="C52" s="8" t="s">
        <v>18</v>
      </c>
      <c r="D52" s="8" t="s">
        <v>17</v>
      </c>
      <c r="E52" s="8" t="s">
        <v>48</v>
      </c>
      <c r="F52" s="8"/>
      <c r="G52" s="13"/>
      <c r="H52" s="13">
        <v>9199</v>
      </c>
      <c r="I52" s="13">
        <v>9199</v>
      </c>
    </row>
    <row r="53" spans="1:9" ht="36" customHeight="1">
      <c r="A53" s="7" t="s">
        <v>19</v>
      </c>
      <c r="B53" s="8" t="s">
        <v>25</v>
      </c>
      <c r="C53" s="8" t="s">
        <v>18</v>
      </c>
      <c r="D53" s="8" t="s">
        <v>17</v>
      </c>
      <c r="E53" s="8" t="s">
        <v>48</v>
      </c>
      <c r="F53" s="8" t="s">
        <v>20</v>
      </c>
      <c r="G53" s="13"/>
      <c r="H53" s="13">
        <v>9199</v>
      </c>
      <c r="I53" s="13">
        <v>9199</v>
      </c>
    </row>
    <row r="54" spans="1:9" ht="16.5">
      <c r="A54" s="7" t="s">
        <v>23</v>
      </c>
      <c r="B54" s="8" t="s">
        <v>25</v>
      </c>
      <c r="C54" s="8" t="s">
        <v>18</v>
      </c>
      <c r="D54" s="8" t="s">
        <v>17</v>
      </c>
      <c r="E54" s="8" t="s">
        <v>48</v>
      </c>
      <c r="F54" s="8" t="s">
        <v>24</v>
      </c>
      <c r="G54" s="13"/>
      <c r="H54" s="13">
        <v>9199</v>
      </c>
      <c r="I54" s="13">
        <v>9199</v>
      </c>
    </row>
    <row r="55" spans="1:9" ht="18.75">
      <c r="A55" s="5" t="s">
        <v>40</v>
      </c>
      <c r="B55" s="6" t="s">
        <v>25</v>
      </c>
      <c r="C55" s="6" t="s">
        <v>18</v>
      </c>
      <c r="D55" s="6" t="s">
        <v>8</v>
      </c>
      <c r="E55" s="6"/>
      <c r="F55" s="6"/>
      <c r="G55" s="22">
        <f>G56</f>
        <v>1216785</v>
      </c>
      <c r="H55" s="12">
        <f>H65</f>
        <v>1126867</v>
      </c>
      <c r="I55" s="12">
        <f>I65</f>
        <v>1105808</v>
      </c>
    </row>
    <row r="56" spans="1:9" ht="49.5">
      <c r="A56" s="7" t="s">
        <v>29</v>
      </c>
      <c r="B56" s="8" t="s">
        <v>25</v>
      </c>
      <c r="C56" s="8" t="s">
        <v>18</v>
      </c>
      <c r="D56" s="8" t="s">
        <v>8</v>
      </c>
      <c r="E56" s="8" t="s">
        <v>30</v>
      </c>
      <c r="F56" s="8"/>
      <c r="G56" s="19">
        <f>G57+G63</f>
        <v>1216785</v>
      </c>
      <c r="H56" s="13"/>
      <c r="I56" s="13"/>
    </row>
    <row r="57" spans="1:9" ht="33">
      <c r="A57" s="7" t="s">
        <v>22</v>
      </c>
      <c r="B57" s="8" t="s">
        <v>25</v>
      </c>
      <c r="C57" s="8" t="s">
        <v>18</v>
      </c>
      <c r="D57" s="8" t="s">
        <v>8</v>
      </c>
      <c r="E57" s="8" t="s">
        <v>31</v>
      </c>
      <c r="F57" s="8"/>
      <c r="G57" s="19">
        <f>G58</f>
        <v>1091730</v>
      </c>
      <c r="H57" s="13"/>
      <c r="I57" s="13"/>
    </row>
    <row r="58" spans="1:9" ht="33.75">
      <c r="A58" s="7" t="s">
        <v>41</v>
      </c>
      <c r="B58" s="8" t="s">
        <v>25</v>
      </c>
      <c r="C58" s="8" t="s">
        <v>18</v>
      </c>
      <c r="D58" s="8" t="s">
        <v>8</v>
      </c>
      <c r="E58" s="8" t="s">
        <v>42</v>
      </c>
      <c r="F58" s="8"/>
      <c r="G58" s="23">
        <f>G59</f>
        <v>1091730</v>
      </c>
      <c r="H58" s="13"/>
      <c r="I58" s="13"/>
    </row>
    <row r="59" spans="1:9" ht="39" customHeight="1">
      <c r="A59" s="7" t="s">
        <v>19</v>
      </c>
      <c r="B59" s="8" t="s">
        <v>25</v>
      </c>
      <c r="C59" s="8" t="s">
        <v>18</v>
      </c>
      <c r="D59" s="8" t="s">
        <v>8</v>
      </c>
      <c r="E59" s="8" t="s">
        <v>42</v>
      </c>
      <c r="F59" s="8" t="s">
        <v>20</v>
      </c>
      <c r="G59" s="23">
        <f>G60</f>
        <v>1091730</v>
      </c>
      <c r="H59" s="13"/>
      <c r="I59" s="13"/>
    </row>
    <row r="60" spans="1:9" ht="18.75">
      <c r="A60" s="7" t="s">
        <v>23</v>
      </c>
      <c r="B60" s="8" t="s">
        <v>25</v>
      </c>
      <c r="C60" s="8" t="s">
        <v>18</v>
      </c>
      <c r="D60" s="8" t="s">
        <v>8</v>
      </c>
      <c r="E60" s="8" t="s">
        <v>42</v>
      </c>
      <c r="F60" s="8" t="s">
        <v>24</v>
      </c>
      <c r="G60" s="23">
        <v>1091730</v>
      </c>
      <c r="H60" s="13"/>
      <c r="I60" s="13"/>
    </row>
    <row r="61" spans="1:9" ht="16.5">
      <c r="A61" s="7" t="s">
        <v>15</v>
      </c>
      <c r="B61" s="8" t="s">
        <v>25</v>
      </c>
      <c r="C61" s="8" t="s">
        <v>18</v>
      </c>
      <c r="D61" s="8" t="s">
        <v>8</v>
      </c>
      <c r="E61" s="8" t="s">
        <v>34</v>
      </c>
      <c r="F61" s="8"/>
      <c r="G61" s="19">
        <f>G62</f>
        <v>125055</v>
      </c>
      <c r="H61" s="13"/>
      <c r="I61" s="13"/>
    </row>
    <row r="62" spans="1:9" ht="33">
      <c r="A62" s="7" t="s">
        <v>43</v>
      </c>
      <c r="B62" s="8" t="s">
        <v>25</v>
      </c>
      <c r="C62" s="8" t="s">
        <v>18</v>
      </c>
      <c r="D62" s="8" t="s">
        <v>8</v>
      </c>
      <c r="E62" s="8" t="s">
        <v>44</v>
      </c>
      <c r="F62" s="8"/>
      <c r="G62" s="19">
        <f>G63</f>
        <v>125055</v>
      </c>
      <c r="H62" s="13"/>
      <c r="I62" s="13"/>
    </row>
    <row r="63" spans="1:9" ht="38.25" customHeight="1">
      <c r="A63" s="7" t="s">
        <v>19</v>
      </c>
      <c r="B63" s="8" t="s">
        <v>25</v>
      </c>
      <c r="C63" s="8" t="s">
        <v>18</v>
      </c>
      <c r="D63" s="8" t="s">
        <v>8</v>
      </c>
      <c r="E63" s="8" t="s">
        <v>44</v>
      </c>
      <c r="F63" s="8" t="s">
        <v>20</v>
      </c>
      <c r="G63" s="19">
        <f>G64</f>
        <v>125055</v>
      </c>
      <c r="H63" s="13"/>
      <c r="I63" s="13"/>
    </row>
    <row r="64" spans="1:9" ht="16.5">
      <c r="A64" s="7" t="s">
        <v>23</v>
      </c>
      <c r="B64" s="8" t="s">
        <v>25</v>
      </c>
      <c r="C64" s="8" t="s">
        <v>18</v>
      </c>
      <c r="D64" s="8" t="s">
        <v>8</v>
      </c>
      <c r="E64" s="8" t="s">
        <v>44</v>
      </c>
      <c r="F64" s="8" t="s">
        <v>24</v>
      </c>
      <c r="G64" s="19">
        <v>125055</v>
      </c>
      <c r="H64" s="13"/>
      <c r="I64" s="13"/>
    </row>
    <row r="65" spans="1:9" ht="16.5">
      <c r="A65" s="7" t="s">
        <v>9</v>
      </c>
      <c r="B65" s="8" t="s">
        <v>25</v>
      </c>
      <c r="C65" s="8" t="s">
        <v>18</v>
      </c>
      <c r="D65" s="8" t="s">
        <v>8</v>
      </c>
      <c r="E65" s="8" t="s">
        <v>10</v>
      </c>
      <c r="F65" s="8"/>
      <c r="G65" s="13"/>
      <c r="H65" s="19">
        <f>H66+H70</f>
        <v>1126867</v>
      </c>
      <c r="I65" s="19">
        <f>I66+I70</f>
        <v>1105808</v>
      </c>
    </row>
    <row r="66" spans="1:9" ht="33">
      <c r="A66" s="7" t="s">
        <v>22</v>
      </c>
      <c r="B66" s="8" t="s">
        <v>25</v>
      </c>
      <c r="C66" s="8" t="s">
        <v>18</v>
      </c>
      <c r="D66" s="8" t="s">
        <v>8</v>
      </c>
      <c r="E66" s="8" t="s">
        <v>45</v>
      </c>
      <c r="F66" s="8"/>
      <c r="G66" s="13"/>
      <c r="H66" s="19">
        <f>H67</f>
        <v>1091730</v>
      </c>
      <c r="I66" s="19">
        <f>I67</f>
        <v>1091730</v>
      </c>
    </row>
    <row r="67" spans="1:9" ht="33.75">
      <c r="A67" s="7" t="s">
        <v>41</v>
      </c>
      <c r="B67" s="8" t="s">
        <v>25</v>
      </c>
      <c r="C67" s="8" t="s">
        <v>18</v>
      </c>
      <c r="D67" s="8" t="s">
        <v>8</v>
      </c>
      <c r="E67" s="8" t="s">
        <v>49</v>
      </c>
      <c r="F67" s="8"/>
      <c r="G67" s="13"/>
      <c r="H67" s="23">
        <f>H68</f>
        <v>1091730</v>
      </c>
      <c r="I67" s="23">
        <f>I68</f>
        <v>1091730</v>
      </c>
    </row>
    <row r="68" spans="1:9" ht="36.75" customHeight="1">
      <c r="A68" s="7" t="s">
        <v>19</v>
      </c>
      <c r="B68" s="8" t="s">
        <v>25</v>
      </c>
      <c r="C68" s="8" t="s">
        <v>18</v>
      </c>
      <c r="D68" s="8" t="s">
        <v>8</v>
      </c>
      <c r="E68" s="8" t="s">
        <v>49</v>
      </c>
      <c r="F68" s="8" t="s">
        <v>20</v>
      </c>
      <c r="G68" s="13"/>
      <c r="H68" s="23">
        <f>H69</f>
        <v>1091730</v>
      </c>
      <c r="I68" s="23">
        <f>I69</f>
        <v>1091730</v>
      </c>
    </row>
    <row r="69" spans="1:9" ht="18.75">
      <c r="A69" s="7" t="s">
        <v>23</v>
      </c>
      <c r="B69" s="8" t="s">
        <v>25</v>
      </c>
      <c r="C69" s="8" t="s">
        <v>18</v>
      </c>
      <c r="D69" s="8" t="s">
        <v>8</v>
      </c>
      <c r="E69" s="8" t="s">
        <v>49</v>
      </c>
      <c r="F69" s="8" t="s">
        <v>24</v>
      </c>
      <c r="G69" s="13"/>
      <c r="H69" s="23">
        <v>1091730</v>
      </c>
      <c r="I69" s="23">
        <v>1091730</v>
      </c>
    </row>
    <row r="70" spans="1:9" ht="16.5">
      <c r="A70" s="7" t="s">
        <v>15</v>
      </c>
      <c r="B70" s="8" t="s">
        <v>25</v>
      </c>
      <c r="C70" s="8" t="s">
        <v>18</v>
      </c>
      <c r="D70" s="8" t="s">
        <v>8</v>
      </c>
      <c r="E70" s="8" t="s">
        <v>16</v>
      </c>
      <c r="F70" s="8"/>
      <c r="G70" s="13"/>
      <c r="H70" s="19">
        <f>H71</f>
        <v>35137</v>
      </c>
      <c r="I70" s="19">
        <f>I71</f>
        <v>14078</v>
      </c>
    </row>
    <row r="71" spans="1:9" ht="33">
      <c r="A71" s="7" t="s">
        <v>43</v>
      </c>
      <c r="B71" s="8" t="s">
        <v>25</v>
      </c>
      <c r="C71" s="8" t="s">
        <v>18</v>
      </c>
      <c r="D71" s="8" t="s">
        <v>8</v>
      </c>
      <c r="E71" s="8" t="s">
        <v>50</v>
      </c>
      <c r="F71" s="8"/>
      <c r="G71" s="13"/>
      <c r="H71" s="19">
        <f>H72</f>
        <v>35137</v>
      </c>
      <c r="I71" s="19">
        <f>I72</f>
        <v>14078</v>
      </c>
    </row>
    <row r="72" spans="1:9" ht="37.5" customHeight="1">
      <c r="A72" s="7" t="s">
        <v>19</v>
      </c>
      <c r="B72" s="8" t="s">
        <v>25</v>
      </c>
      <c r="C72" s="8" t="s">
        <v>18</v>
      </c>
      <c r="D72" s="8" t="s">
        <v>8</v>
      </c>
      <c r="E72" s="8" t="s">
        <v>50</v>
      </c>
      <c r="F72" s="8" t="s">
        <v>20</v>
      </c>
      <c r="G72" s="13"/>
      <c r="H72" s="19">
        <f>H73</f>
        <v>35137</v>
      </c>
      <c r="I72" s="19">
        <f>I73</f>
        <v>14078</v>
      </c>
    </row>
    <row r="73" spans="1:9" ht="16.5">
      <c r="A73" s="7" t="s">
        <v>23</v>
      </c>
      <c r="B73" s="8" t="s">
        <v>25</v>
      </c>
      <c r="C73" s="8" t="s">
        <v>18</v>
      </c>
      <c r="D73" s="8" t="s">
        <v>8</v>
      </c>
      <c r="E73" s="8" t="s">
        <v>50</v>
      </c>
      <c r="F73" s="8" t="s">
        <v>24</v>
      </c>
      <c r="G73" s="13"/>
      <c r="H73" s="19">
        <v>35137</v>
      </c>
      <c r="I73" s="19">
        <v>14078</v>
      </c>
    </row>
  </sheetData>
  <mergeCells count="8">
    <mergeCell ref="F11:F12"/>
    <mergeCell ref="A9:I9"/>
    <mergeCell ref="D11:D12"/>
    <mergeCell ref="B11:B12"/>
    <mergeCell ref="A11:A12"/>
    <mergeCell ref="C11:C12"/>
    <mergeCell ref="G11:I11"/>
    <mergeCell ref="E11:E12"/>
  </mergeCells>
  <pageMargins left="0.47244094488188981" right="0.19685039370078741" top="0.39370078740157483" bottom="0.39370078740157483" header="0" footer="0"/>
  <pageSetup paperSize="9" scale="65" fitToHeight="0" orientation="portrait" r:id="rId1"/>
  <headerFooter differentFirst="1">
    <oddFooter>&amp;R &amp;"Times New Roman,Regular"&amp;10&amp;K000000&amp;P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2-й и 3-й года</vt:lpstr>
      <vt:lpstr>'1-й 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rep:2.56.0.1724</dc:description>
  <cp:lastModifiedBy>Пивоварова Людмила Ивановна</cp:lastModifiedBy>
  <cp:lastPrinted>2025-07-03T12:46:39Z</cp:lastPrinted>
  <dcterms:created xsi:type="dcterms:W3CDTF">2025-07-03T11:00:30Z</dcterms:created>
  <dcterms:modified xsi:type="dcterms:W3CDTF">2025-09-10T07:36:37Z</dcterms:modified>
</cp:coreProperties>
</file>